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9100" tabRatio="646"/>
  </bookViews>
  <sheets>
    <sheet name="2020 civilek" sheetId="14" r:id="rId1"/>
    <sheet name="2020 egyházak" sheetId="15" r:id="rId2"/>
    <sheet name="2020 vállalkozások" sheetId="16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5" l="1"/>
  <c r="D17" i="14" l="1"/>
</calcChain>
</file>

<file path=xl/sharedStrings.xml><?xml version="1.0" encoding="utf-8"?>
<sst xmlns="http://schemas.openxmlformats.org/spreadsheetml/2006/main" count="81" uniqueCount="62">
  <si>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</si>
  <si>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</si>
  <si>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</si>
  <si>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</si>
  <si>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</si>
  <si>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</si>
  <si>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</si>
  <si>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</si>
  <si>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</si>
  <si>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</si>
  <si>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</si>
  <si>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Sülysápi Gyerekfoci Egyesület</t>
  </si>
  <si>
    <t>Sülysápi Sport Egyesület</t>
  </si>
  <si>
    <t>Szent Ágota gyermekekért, családokért, közösségért Alapítvány</t>
  </si>
  <si>
    <t>Sülysápi Amatőrcsillagász Közhasznú Egyesület</t>
  </si>
  <si>
    <t>Sülysáp Bogdán Flórián Önkéntes Tűzoltó Egyesület</t>
  </si>
  <si>
    <t>Tápiómenti Tömegsport Alapítvány</t>
  </si>
  <si>
    <t>Sülysápi Polgárőr Egyesület</t>
  </si>
  <si>
    <t>Sülysápi Imádság Háza Alapítvány</t>
  </si>
  <si>
    <t>Tápiómenti Kisbárka Egyesület</t>
  </si>
  <si>
    <t>Tápióvidék Természeti Értékeiért Közalapítvány</t>
  </si>
  <si>
    <t>Magyar Vöröskereszt Pest Megyei Szervezete</t>
  </si>
  <si>
    <t>Pályázati cél</t>
  </si>
  <si>
    <t>Támogatott neve</t>
  </si>
  <si>
    <t>Az Egyesület vállalt feladatainak alapszíntű ellátásához szükséges személyi és tárgyi feltételek támogatása.</t>
  </si>
  <si>
    <t>Működési támogatás, pályakarbantartás finanszírozása.</t>
  </si>
  <si>
    <t>Fogyatékkal élő gyerekek és fiatalok számára szervezett programok támogatása (havi találkozók, nyári táborok, kulturális programok, kirándulások).</t>
  </si>
  <si>
    <t>Szervezet népszerűsítése, programsorozat támogatása.</t>
  </si>
  <si>
    <t>2020. évi civil szervezetek támogatása összesen:</t>
  </si>
  <si>
    <t>Civil szervezetek 2020. évi támogatása</t>
  </si>
  <si>
    <t>Labdatartó kocsi vásárlása, érmek, kupák megvásárlása a tornákra, valamint nevezési költségek finanszírozása.</t>
  </si>
  <si>
    <t>Lézernyomtató, fénymásoló, szkenner beszerzése.</t>
  </si>
  <si>
    <t>Véradók napi ünnepség megszervezése.</t>
  </si>
  <si>
    <t>Polgárőri tevékenység segítése, védőfelszerelések vásárlása.</t>
  </si>
  <si>
    <t xml:space="preserve">Rendezvények támogatása, helyi iskolásoknak évente ingyenes program biztosítása. </t>
  </si>
  <si>
    <t>50 cm átmérőjű távcső védőépületének külső burkolása, valamint biztonsági ajtó megvásárlása.</t>
  </si>
  <si>
    <t>Sülysápi Futónap befutói érmek költségeinek támogatása.</t>
  </si>
  <si>
    <t>Polgárőri tevékenységek végzésére támogatás.</t>
  </si>
  <si>
    <t>Támogatás összege</t>
  </si>
  <si>
    <t>Megnevezés</t>
  </si>
  <si>
    <t>Maglódi (Sülysápi) Református Egyházközség</t>
  </si>
  <si>
    <t>Költségvetési támogatás</t>
  </si>
  <si>
    <t>Sülysápi Baptista Gyülekezet</t>
  </si>
  <si>
    <t>Magyar Pünkösdi Egyház Sülysápi Gyülekezet</t>
  </si>
  <si>
    <t>Sülysápi I. Római Katolikus Egyházközség</t>
  </si>
  <si>
    <t>Sülysápi II. Római Katolikus Egyházközség</t>
  </si>
  <si>
    <t>Vallási közösségek 2020. évi támogatása</t>
  </si>
  <si>
    <t>2020. évi támogatások összesen:</t>
  </si>
  <si>
    <t>Farkas Ferenc</t>
  </si>
  <si>
    <t>Kegyeleti közszolgáltatói feladatellátás biztosításának finanszírozása.</t>
  </si>
  <si>
    <t>M-Bussal Kft.</t>
  </si>
  <si>
    <t>Sülysáp város helyi menetrendszerinti közlekedés ellátásának finanszírozása.</t>
  </si>
  <si>
    <t>Tápószele Város (Tápiómenti Települések Csatornamű Vízgazdálkodási Társulata)</t>
  </si>
  <si>
    <t>Tápió-menti Régió Szennyvízelvezetése és szennyvíztisztítása projekt vagyonelemeinek biztosítása.</t>
  </si>
  <si>
    <t>Önkormányzati többségi tulajdonú nem pénzügyi vállalkozás finanszírozása.</t>
  </si>
  <si>
    <t>Vállalkozások 2020. évi támogatása</t>
  </si>
  <si>
    <t>2020. évi támogatás összesen:</t>
  </si>
  <si>
    <t>2020. évi központi orvosi ügyelet hozzájárulás.</t>
  </si>
  <si>
    <t>Tápió-vidéki Többcélú Kistérségi Társulás</t>
  </si>
  <si>
    <t>2019. évi központi orvosi ügyelet hozzájárulás</t>
  </si>
  <si>
    <t>TÁVÜSZ Kft.</t>
  </si>
  <si>
    <t>Normatíva támogatás.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</si>
</sst>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Ft&quot;;\-#,##0\ &quot;Ft&quot;"/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wrapText="1"/>
    </xf>
    <xf numFmtId="0" fontId="2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164" fontId="3" fillId="2" borderId="1" xfId="1" applyNumberFormat="1" applyFont="1" applyFill="1" applyBorder="1" applyAlignment="1">
      <alignment vertical="top"/>
    </xf>
    <xf numFmtId="0" fontId="2" fillId="0" borderId="2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/>
    <xf numFmtId="0" fontId="2" fillId="2" borderId="4" xfId="0" applyFont="1" applyFill="1" applyBorder="1" applyAlignment="1">
      <alignment wrapText="1"/>
    </xf>
    <xf numFmtId="0" fontId="3" fillId="0" borderId="1" xfId="0" applyFont="1" applyBorder="1" applyAlignment="1">
      <alignment vertical="top"/>
    </xf>
    <xf numFmtId="164" fontId="2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64" fontId="3" fillId="2" borderId="5" xfId="1" applyNumberFormat="1" applyFont="1" applyFill="1" applyBorder="1" applyAlignment="1">
      <alignment vertical="top"/>
    </xf>
    <xf numFmtId="0" fontId="3" fillId="0" borderId="2" xfId="0" applyFont="1" applyBorder="1" applyAlignment="1">
      <alignment vertical="top" wrapText="1"/>
    </xf>
    <xf numFmtId="164" fontId="3" fillId="2" borderId="2" xfId="1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2" fillId="0" borderId="3" xfId="0" applyFont="1" applyBorder="1"/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5" fontId="3" fillId="0" borderId="1" xfId="1" applyNumberFormat="1" applyFont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6" xfId="0" applyFont="1" applyBorder="1" applyAlignment="1">
      <alignment horizontal="left" vertical="top" wrapText="1"/>
    </xf>
    <xf numFmtId="5" fontId="2" fillId="0" borderId="1" xfId="1" applyNumberFormat="1" applyFont="1" applyBorder="1" applyAlignment="1">
      <alignment vertical="center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165" fontId="3" fillId="0" borderId="4" xfId="0" applyNumberFormat="1" applyFont="1" applyBorder="1" applyAlignment="1">
      <alignment vertical="top"/>
    </xf>
    <xf numFmtId="5" fontId="3" fillId="0" borderId="9" xfId="1" applyNumberFormat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13</xdr:row>
      <xdr:rowOff>151190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6881284" y="4304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topLeftCell="A4" workbookViewId="0">
      <selection sqref="A1:D1"/>
    </sheetView>
  </sheetViews>
  <sheetFormatPr defaultRowHeight="15.5" x14ac:dyDescent="0.35"/>
  <cols>
    <col min="1" max="1" width="5.54296875" style="2" customWidth="1"/>
    <col min="2" max="3" width="49.6328125" style="2" customWidth="1"/>
    <col min="4" max="4" width="28.36328125" style="2" customWidth="1"/>
    <col min="5" max="16384" width="8.7265625" style="2"/>
  </cols>
  <sheetData>
    <row r="1" spans="1:12" ht="37" customHeight="1" x14ac:dyDescent="0.35">
      <c r="A1" s="39" t="s">
        <v>29</v>
      </c>
      <c r="B1" s="39"/>
      <c r="C1" s="39"/>
      <c r="D1" s="39"/>
    </row>
    <row r="2" spans="1:12" ht="34.5" customHeight="1" x14ac:dyDescent="0.35">
      <c r="A2" s="1"/>
    </row>
    <row r="3" spans="1:12" ht="45" customHeight="1" x14ac:dyDescent="0.35">
      <c r="A3" s="3"/>
      <c r="B3" s="5" t="s">
        <v>23</v>
      </c>
      <c r="C3" s="5" t="s">
        <v>22</v>
      </c>
      <c r="D3" s="9" t="s">
        <v>38</v>
      </c>
    </row>
    <row r="4" spans="1:12" ht="45" customHeight="1" x14ac:dyDescent="0.35">
      <c r="A4" s="6" t="s">
        <v>0</v>
      </c>
      <c r="B4" s="7" t="s">
        <v>21</v>
      </c>
      <c r="C4" s="13" t="s">
        <v>32</v>
      </c>
      <c r="D4" s="8">
        <v>50000</v>
      </c>
    </row>
    <row r="5" spans="1:12" ht="45" customHeight="1" x14ac:dyDescent="0.35">
      <c r="A5" s="6" t="s">
        <v>1</v>
      </c>
      <c r="B5" s="7" t="s">
        <v>15</v>
      </c>
      <c r="C5" s="7" t="s">
        <v>24</v>
      </c>
      <c r="D5" s="8">
        <v>1000000</v>
      </c>
    </row>
    <row r="6" spans="1:12" ht="45" customHeight="1" x14ac:dyDescent="0.35">
      <c r="A6" s="6" t="s">
        <v>2</v>
      </c>
      <c r="B6" s="6" t="s">
        <v>14</v>
      </c>
      <c r="C6" s="7" t="s">
        <v>35</v>
      </c>
      <c r="D6" s="8">
        <v>50000</v>
      </c>
    </row>
    <row r="7" spans="1:12" ht="45" customHeight="1" x14ac:dyDescent="0.35">
      <c r="A7" s="6" t="s">
        <v>3</v>
      </c>
      <c r="B7" s="6" t="s">
        <v>11</v>
      </c>
      <c r="C7" s="7" t="s">
        <v>30</v>
      </c>
      <c r="D7" s="8">
        <v>200000</v>
      </c>
    </row>
    <row r="8" spans="1:12" ht="45" customHeight="1" x14ac:dyDescent="0.35">
      <c r="A8" s="6" t="s">
        <v>4</v>
      </c>
      <c r="B8" s="7" t="s">
        <v>18</v>
      </c>
      <c r="C8" s="13" t="s">
        <v>31</v>
      </c>
      <c r="D8" s="8">
        <v>50000</v>
      </c>
    </row>
    <row r="9" spans="1:12" ht="45" customHeight="1" x14ac:dyDescent="0.35">
      <c r="A9" s="20" t="s">
        <v>5</v>
      </c>
      <c r="B9" s="21" t="s">
        <v>17</v>
      </c>
      <c r="C9" s="18" t="s">
        <v>33</v>
      </c>
      <c r="D9" s="19">
        <v>50000</v>
      </c>
    </row>
    <row r="10" spans="1:12" ht="45" customHeight="1" x14ac:dyDescent="0.35">
      <c r="A10" s="22"/>
      <c r="B10" s="23"/>
      <c r="C10" s="16" t="s">
        <v>37</v>
      </c>
      <c r="D10" s="17">
        <v>200000</v>
      </c>
    </row>
    <row r="11" spans="1:12" s="4" customFormat="1" ht="45" customHeight="1" x14ac:dyDescent="0.35">
      <c r="A11" s="6" t="s">
        <v>6</v>
      </c>
      <c r="B11" s="6" t="s">
        <v>12</v>
      </c>
      <c r="C11" s="13" t="s">
        <v>25</v>
      </c>
      <c r="D11" s="8">
        <v>1150000</v>
      </c>
      <c r="E11" s="2"/>
      <c r="F11" s="2"/>
      <c r="G11" s="2"/>
      <c r="H11" s="2"/>
      <c r="I11" s="2"/>
      <c r="J11" s="2"/>
      <c r="K11" s="2"/>
      <c r="L11" s="2"/>
    </row>
    <row r="12" spans="1:12" s="4" customFormat="1" ht="45" customHeight="1" x14ac:dyDescent="0.35">
      <c r="A12" s="6" t="s">
        <v>7</v>
      </c>
      <c r="B12" s="7" t="s">
        <v>13</v>
      </c>
      <c r="C12" s="15" t="s">
        <v>34</v>
      </c>
      <c r="D12" s="8">
        <v>100000</v>
      </c>
      <c r="E12" s="2"/>
      <c r="F12" s="2"/>
      <c r="G12" s="2"/>
      <c r="H12" s="2"/>
      <c r="I12" s="2"/>
      <c r="J12" s="2"/>
      <c r="K12" s="2"/>
      <c r="L12" s="2"/>
    </row>
    <row r="13" spans="1:12" s="4" customFormat="1" ht="58" customHeight="1" x14ac:dyDescent="0.35">
      <c r="A13" s="6" t="s">
        <v>8</v>
      </c>
      <c r="B13" s="6" t="s">
        <v>19</v>
      </c>
      <c r="C13" s="15" t="s">
        <v>26</v>
      </c>
      <c r="D13" s="8">
        <v>200000</v>
      </c>
      <c r="E13" s="2"/>
      <c r="F13" s="2"/>
      <c r="G13" s="2"/>
      <c r="H13" s="2"/>
      <c r="I13" s="2"/>
      <c r="J13" s="2"/>
      <c r="K13" s="2"/>
      <c r="L13" s="2"/>
    </row>
    <row r="14" spans="1:12" s="4" customFormat="1" ht="30.5" customHeight="1" x14ac:dyDescent="0.35">
      <c r="A14" s="20" t="s">
        <v>9</v>
      </c>
      <c r="B14" s="21" t="s">
        <v>16</v>
      </c>
      <c r="C14" s="18" t="s">
        <v>27</v>
      </c>
      <c r="D14" s="19">
        <v>170000</v>
      </c>
      <c r="E14" s="2"/>
      <c r="F14" s="2"/>
      <c r="G14" s="2"/>
      <c r="H14" s="2"/>
      <c r="I14" s="2"/>
      <c r="J14" s="2"/>
      <c r="K14" s="2"/>
      <c r="L14" s="2"/>
    </row>
    <row r="15" spans="1:12" s="4" customFormat="1" ht="45" customHeight="1" x14ac:dyDescent="0.35">
      <c r="A15" s="22"/>
      <c r="B15" s="23"/>
      <c r="C15" s="16" t="s">
        <v>36</v>
      </c>
      <c r="D15" s="17">
        <v>100000</v>
      </c>
      <c r="E15" s="2"/>
      <c r="F15" s="2"/>
      <c r="G15" s="2"/>
      <c r="H15" s="2"/>
      <c r="I15" s="2"/>
      <c r="J15" s="2"/>
      <c r="K15" s="2"/>
      <c r="L15" s="2"/>
    </row>
    <row r="16" spans="1:12" s="4" customFormat="1" ht="45" customHeight="1" x14ac:dyDescent="0.35">
      <c r="A16" s="6" t="s">
        <v>10</v>
      </c>
      <c r="B16" s="7" t="s">
        <v>20</v>
      </c>
      <c r="C16" s="7" t="s">
        <v>61</v>
      </c>
      <c r="D16" s="8">
        <v>468325</v>
      </c>
      <c r="E16" s="2"/>
      <c r="F16" s="2"/>
      <c r="G16" s="2"/>
      <c r="H16" s="2"/>
      <c r="I16" s="2"/>
      <c r="J16" s="2"/>
      <c r="K16" s="2"/>
      <c r="L16" s="2"/>
    </row>
    <row r="17" spans="1:12" s="4" customFormat="1" ht="45" customHeight="1" x14ac:dyDescent="0.35">
      <c r="A17" s="11"/>
      <c r="B17" s="12"/>
      <c r="C17" s="10" t="s">
        <v>28</v>
      </c>
      <c r="D17" s="14">
        <f>SUM(D4:D16)</f>
        <v>3788325</v>
      </c>
      <c r="E17" s="2"/>
      <c r="F17" s="2"/>
      <c r="G17" s="2"/>
      <c r="H17" s="2"/>
      <c r="I17" s="2"/>
      <c r="J17" s="2"/>
      <c r="K17" s="2"/>
      <c r="L17" s="2"/>
    </row>
    <row r="18" spans="1:12" s="4" customFormat="1" ht="16.2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s="4" customFormat="1" ht="16.2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</sheetData>
  <sortState ref="B4:D14">
    <sortCondition ref="B4"/>
  </sortState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4" workbookViewId="0">
      <selection sqref="A1:D1"/>
    </sheetView>
  </sheetViews>
  <sheetFormatPr defaultRowHeight="15.5" x14ac:dyDescent="0.35"/>
  <cols>
    <col min="1" max="1" width="5.36328125" style="2" bestFit="1" customWidth="1"/>
    <col min="2" max="2" width="43.7265625" style="2" customWidth="1"/>
    <col min="3" max="3" width="38.08984375" style="2" bestFit="1" customWidth="1"/>
    <col min="4" max="4" width="22.453125" style="2" bestFit="1" customWidth="1"/>
    <col min="5" max="16384" width="8.7265625" style="2"/>
  </cols>
  <sheetData>
    <row r="1" spans="1:4" ht="45" customHeight="1" x14ac:dyDescent="0.35">
      <c r="A1" s="40" t="s">
        <v>46</v>
      </c>
      <c r="B1" s="40"/>
      <c r="C1" s="40"/>
      <c r="D1" s="40"/>
    </row>
    <row r="2" spans="1:4" ht="45" customHeight="1" x14ac:dyDescent="0.35">
      <c r="A2" s="1"/>
    </row>
    <row r="3" spans="1:4" ht="45" customHeight="1" x14ac:dyDescent="0.35">
      <c r="A3" s="3"/>
      <c r="B3" s="5" t="s">
        <v>23</v>
      </c>
      <c r="C3" s="5" t="s">
        <v>39</v>
      </c>
      <c r="D3" s="9" t="s">
        <v>38</v>
      </c>
    </row>
    <row r="4" spans="1:4" ht="45" customHeight="1" x14ac:dyDescent="0.35">
      <c r="A4" s="6" t="s">
        <v>0</v>
      </c>
      <c r="B4" s="6" t="s">
        <v>40</v>
      </c>
      <c r="C4" s="13" t="s">
        <v>41</v>
      </c>
      <c r="D4" s="8">
        <v>50000</v>
      </c>
    </row>
    <row r="5" spans="1:4" ht="45" customHeight="1" x14ac:dyDescent="0.35">
      <c r="A5" s="6" t="s">
        <v>1</v>
      </c>
      <c r="B5" s="6" t="s">
        <v>42</v>
      </c>
      <c r="C5" s="13" t="s">
        <v>41</v>
      </c>
      <c r="D5" s="8">
        <v>150000</v>
      </c>
    </row>
    <row r="6" spans="1:4" ht="45" customHeight="1" x14ac:dyDescent="0.35">
      <c r="A6" s="6" t="s">
        <v>2</v>
      </c>
      <c r="B6" s="6" t="s">
        <v>43</v>
      </c>
      <c r="C6" s="13" t="s">
        <v>41</v>
      </c>
      <c r="D6" s="8">
        <v>200000</v>
      </c>
    </row>
    <row r="7" spans="1:4" ht="45" customHeight="1" x14ac:dyDescent="0.35">
      <c r="A7" s="6" t="s">
        <v>3</v>
      </c>
      <c r="B7" s="6" t="s">
        <v>44</v>
      </c>
      <c r="C7" s="13" t="s">
        <v>41</v>
      </c>
      <c r="D7" s="8">
        <v>400000</v>
      </c>
    </row>
    <row r="8" spans="1:4" ht="45" customHeight="1" x14ac:dyDescent="0.35">
      <c r="A8" s="6" t="s">
        <v>4</v>
      </c>
      <c r="B8" s="6" t="s">
        <v>45</v>
      </c>
      <c r="C8" s="13" t="s">
        <v>41</v>
      </c>
      <c r="D8" s="8">
        <v>400000</v>
      </c>
    </row>
    <row r="9" spans="1:4" ht="45" customHeight="1" x14ac:dyDescent="0.35">
      <c r="A9" s="24"/>
      <c r="B9" s="25"/>
      <c r="C9" s="26" t="s">
        <v>47</v>
      </c>
      <c r="D9" s="27">
        <f t="shared" ref="D9" si="0">SUM(D4:D8)</f>
        <v>1200000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opLeftCell="A4" workbookViewId="0">
      <selection sqref="A1:D1"/>
    </sheetView>
  </sheetViews>
  <sheetFormatPr defaultRowHeight="15.5" x14ac:dyDescent="0.35"/>
  <cols>
    <col min="1" max="1" width="8.36328125" style="2" customWidth="1"/>
    <col min="2" max="2" width="40.90625" style="2" customWidth="1"/>
    <col min="3" max="3" width="38.6328125" style="2" customWidth="1"/>
    <col min="4" max="4" width="18.26953125" style="2" bestFit="1" customWidth="1"/>
    <col min="5" max="16384" width="8.7265625" style="2"/>
  </cols>
  <sheetData>
    <row r="1" spans="1:4" ht="45" customHeight="1" x14ac:dyDescent="0.35">
      <c r="A1" s="40" t="s">
        <v>55</v>
      </c>
      <c r="B1" s="40"/>
      <c r="C1" s="40"/>
      <c r="D1" s="40"/>
    </row>
    <row r="2" spans="1:4" ht="45" customHeight="1" x14ac:dyDescent="0.35">
      <c r="A2" s="1"/>
    </row>
    <row r="3" spans="1:4" ht="45" customHeight="1" x14ac:dyDescent="0.35">
      <c r="A3" s="3"/>
      <c r="B3" s="5" t="s">
        <v>23</v>
      </c>
      <c r="C3" s="5" t="s">
        <v>39</v>
      </c>
      <c r="D3" s="9" t="s">
        <v>38</v>
      </c>
    </row>
    <row r="4" spans="1:4" ht="45" customHeight="1" x14ac:dyDescent="0.35">
      <c r="A4" s="13" t="s">
        <v>0</v>
      </c>
      <c r="B4" s="28" t="s">
        <v>48</v>
      </c>
      <c r="C4" s="29" t="s">
        <v>49</v>
      </c>
      <c r="D4" s="30">
        <v>1200000</v>
      </c>
    </row>
    <row r="5" spans="1:4" ht="45" customHeight="1" x14ac:dyDescent="0.35">
      <c r="A5" s="13" t="s">
        <v>1</v>
      </c>
      <c r="B5" s="13" t="s">
        <v>50</v>
      </c>
      <c r="C5" s="15" t="s">
        <v>51</v>
      </c>
      <c r="D5" s="31">
        <v>7200000</v>
      </c>
    </row>
    <row r="6" spans="1:4" ht="45" customHeight="1" x14ac:dyDescent="0.35">
      <c r="A6" s="32" t="s">
        <v>2</v>
      </c>
      <c r="B6" s="36" t="s">
        <v>58</v>
      </c>
      <c r="C6" s="18" t="s">
        <v>59</v>
      </c>
      <c r="D6" s="37">
        <v>371450</v>
      </c>
    </row>
    <row r="7" spans="1:4" ht="45" customHeight="1" x14ac:dyDescent="0.35">
      <c r="B7" s="35"/>
      <c r="C7" s="16" t="s">
        <v>57</v>
      </c>
      <c r="D7" s="38">
        <v>6325944</v>
      </c>
    </row>
    <row r="8" spans="1:4" ht="56.5" customHeight="1" x14ac:dyDescent="0.35">
      <c r="A8" s="32" t="s">
        <v>3</v>
      </c>
      <c r="B8" s="33" t="s">
        <v>52</v>
      </c>
      <c r="C8" s="15" t="s">
        <v>53</v>
      </c>
      <c r="D8" s="30">
        <v>398100</v>
      </c>
    </row>
    <row r="9" spans="1:4" ht="45" customHeight="1" x14ac:dyDescent="0.35">
      <c r="A9" s="13" t="s">
        <v>4</v>
      </c>
      <c r="B9" s="13" t="s">
        <v>60</v>
      </c>
      <c r="C9" s="15" t="s">
        <v>54</v>
      </c>
      <c r="D9" s="30">
        <v>86090000</v>
      </c>
    </row>
    <row r="10" spans="1:4" ht="45" customHeight="1" x14ac:dyDescent="0.35">
      <c r="C10" s="26" t="s">
        <v>56</v>
      </c>
      <c r="D10" s="34">
        <v>101585494</v>
      </c>
    </row>
  </sheetData>
  <mergeCells count="1">
    <mergeCell ref="A1:D1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2020 civilek</vt:lpstr>
      <vt:lpstr>2020 egyházak</vt:lpstr>
      <vt:lpstr>2020 vállalkozások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Smidtné Nagy Terézia</dc:creator>
  <cp:lastModifiedBy>Penzugy</cp:lastModifiedBy>
  <cp:lastPrinted>2022-11-07T12:17:09Z</cp:lastPrinted>
  <dcterms:created xsi:type="dcterms:W3CDTF">2018-10-10T09:55:16Z</dcterms:created>
  <dcterms:modified xsi:type="dcterms:W3CDTF">2022-11-07T15:15:34Z</dcterms:modified>
</cp:coreProperties>
</file>